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OSO\Goes_Scheduling\KOZ-ECL\Fall 2021\"/>
    </mc:Choice>
  </mc:AlternateContent>
  <bookViews>
    <workbookView xWindow="0" yWindow="0" windowWidth="19170" windowHeight="8880"/>
  </bookViews>
  <sheets>
    <sheet name="GOES-1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B51" i="2" l="1"/>
  <c r="B36" i="2"/>
  <c r="B21" i="2"/>
  <c r="B45" i="2"/>
  <c r="B18" i="2"/>
  <c r="B34" i="2"/>
  <c r="B50" i="2"/>
  <c r="B11" i="2"/>
  <c r="B27" i="2"/>
  <c r="B43" i="2"/>
  <c r="B12" i="2"/>
  <c r="B13" i="2"/>
  <c r="B6" i="2"/>
  <c r="B14" i="2"/>
  <c r="B22" i="2"/>
  <c r="B30" i="2"/>
  <c r="B38" i="2"/>
  <c r="B46" i="2"/>
  <c r="B10" i="2"/>
  <c r="B26" i="2"/>
  <c r="B42" i="2"/>
  <c r="B19" i="2"/>
  <c r="B35" i="2"/>
  <c r="B44" i="2"/>
  <c r="B5" i="2"/>
  <c r="B7" i="2"/>
  <c r="B15" i="2"/>
  <c r="B23" i="2"/>
  <c r="B31" i="2"/>
  <c r="B39" i="2"/>
  <c r="B47" i="2"/>
  <c r="B20" i="2"/>
  <c r="B29" i="2"/>
  <c r="B8" i="2"/>
  <c r="B24" i="2"/>
  <c r="B32" i="2"/>
  <c r="B40" i="2"/>
  <c r="B48" i="2"/>
  <c r="B28" i="2"/>
  <c r="B37" i="2"/>
  <c r="B16" i="2"/>
  <c r="B9" i="2"/>
  <c r="B17" i="2"/>
  <c r="B25" i="2"/>
  <c r="B33" i="2"/>
  <c r="B41" i="2"/>
  <c r="B49" i="2"/>
</calcChain>
</file>

<file path=xl/sharedStrings.xml><?xml version="1.0" encoding="utf-8"?>
<sst xmlns="http://schemas.openxmlformats.org/spreadsheetml/2006/main" count="63" uniqueCount="35">
  <si>
    <t>I</t>
  </si>
  <si>
    <t xml:space="preserve"> ROUTINE</t>
  </si>
  <si>
    <t>Frame Name</t>
  </si>
  <si>
    <t>IMAGER</t>
  </si>
  <si>
    <t>Start(Z)</t>
  </si>
  <si>
    <t>Stop(Z)</t>
  </si>
  <si>
    <t>Legend</t>
  </si>
  <si>
    <t>GOES-15</t>
  </si>
  <si>
    <t>W</t>
  </si>
  <si>
    <t>NHEMI</t>
  </si>
  <si>
    <t>PACUS</t>
  </si>
  <si>
    <t>SHEMI</t>
  </si>
  <si>
    <t>FULL DISK W</t>
  </si>
  <si>
    <t>08:00:00</t>
  </si>
  <si>
    <t>08:15:00</t>
  </si>
  <si>
    <t>08:21:55</t>
  </si>
  <si>
    <t>08:30:00</t>
  </si>
  <si>
    <t>08:45:00</t>
  </si>
  <si>
    <t>08:51:55</t>
  </si>
  <si>
    <t>09:00:00</t>
  </si>
  <si>
    <t>09:30:00</t>
  </si>
  <si>
    <t>08:10:15</t>
  </si>
  <si>
    <t>08:21:40</t>
  </si>
  <si>
    <t>08:29:00</t>
  </si>
  <si>
    <t>08:40:15</t>
  </si>
  <si>
    <t>08:51:40</t>
  </si>
  <si>
    <t>08:59:00</t>
  </si>
  <si>
    <t>09:26:10</t>
  </si>
  <si>
    <t>09:40:15</t>
  </si>
  <si>
    <t>NHEMI-S</t>
  </si>
  <si>
    <t>PACUS-S</t>
  </si>
  <si>
    <t>KOZ &lt; 3⁰</t>
  </si>
  <si>
    <r>
      <t>KOZ between 3</t>
    </r>
    <r>
      <rPr>
        <sz val="10"/>
        <rFont val="Calibri"/>
        <family val="2"/>
      </rPr>
      <t>⁰</t>
    </r>
    <r>
      <rPr>
        <sz val="11"/>
        <color theme="1"/>
        <rFont val="Calibri"/>
        <family val="2"/>
        <scheme val="minor"/>
      </rPr>
      <t xml:space="preserve"> and 6⁰</t>
    </r>
  </si>
  <si>
    <t>Most Hazardous Frame (MHF)</t>
  </si>
  <si>
    <t>SLZ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</si>
</sst>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3" borderId="8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0" fillId="6" borderId="0" xfId="0" applyFill="1" applyAlignment="1">
      <alignment horizontal="left"/>
    </xf>
    <xf numFmtId="2" fontId="5" fillId="5" borderId="9" xfId="0" applyNumberFormat="1" applyFont="1" applyFill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5" borderId="8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2" fontId="5" fillId="8" borderId="9" xfId="0" applyNumberFormat="1" applyFont="1" applyFill="1" applyBorder="1" applyAlignment="1">
      <alignment horizontal="center" vertical="center"/>
    </xf>
    <xf numFmtId="2" fontId="5" fillId="8" borderId="8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0" fillId="2" borderId="10" xfId="1" applyFont="1" applyFill="1" applyBorder="1" applyAlignment="1">
      <alignment horizontal="center"/>
    </xf>
    <xf numFmtId="0" fontId="5" fillId="2" borderId="14" xfId="1" applyFill="1" applyBorder="1" applyAlignment="1">
      <alignment horizontal="center"/>
    </xf>
    <xf numFmtId="0" fontId="0" fillId="4" borderId="10" xfId="1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/>
    </xf>
    <xf numFmtId="0" fontId="0" fillId="7" borderId="15" xfId="1" applyFont="1" applyFill="1" applyBorder="1" applyAlignment="1">
      <alignment horizontal="center"/>
    </xf>
    <xf numFmtId="0" fontId="0" fillId="7" borderId="16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="80" zoomScaleNormal="80" workbookViewId="0">
      <selection activeCell="F54" sqref="F54"/>
    </sheetView>
  </sheetViews>
  <sheetFormatPr defaultColWidth="9.140625" defaultRowHeight="15" x14ac:dyDescent="0.25"/>
  <cols>
    <col min="1" max="1" width="15" style="18" bestFit="1" customWidth="1"/>
    <col min="2" max="2" width="10.7109375" style="18" bestFit="1" customWidth="1"/>
    <col min="3" max="3" width="9.28515625" style="18" customWidth="1"/>
    <col min="4" max="4" width="11.140625" style="18" customWidth="1"/>
    <col min="5" max="5" width="10.5703125" style="18" customWidth="1"/>
    <col min="6" max="6" width="10.140625" style="18" customWidth="1"/>
    <col min="7" max="7" width="9.7109375" style="18" customWidth="1"/>
    <col min="8" max="8" width="9.140625" style="18"/>
    <col min="9" max="9" width="15.140625" style="18" bestFit="1" customWidth="1"/>
    <col min="10" max="10" width="9.42578125" style="18" customWidth="1"/>
    <col min="11" max="16384" width="9.140625" style="18"/>
  </cols>
  <sheetData>
    <row r="1" spans="1:10" s="5" customFormat="1" ht="19.5" customHeight="1" thickBot="1" x14ac:dyDescent="0.3">
      <c r="A1" s="1" t="s">
        <v>7</v>
      </c>
      <c r="B1" s="2" t="s">
        <v>8</v>
      </c>
      <c r="C1" s="3" t="s">
        <v>0</v>
      </c>
      <c r="D1" s="3">
        <v>2021</v>
      </c>
      <c r="E1" s="4"/>
      <c r="F1" s="4"/>
      <c r="G1" s="4"/>
      <c r="H1" s="4"/>
      <c r="I1" s="4"/>
      <c r="J1" s="4"/>
    </row>
    <row r="2" spans="1:10" s="23" customFormat="1" ht="26.25" thickBot="1" x14ac:dyDescent="0.3">
      <c r="A2" s="6" t="s">
        <v>1</v>
      </c>
      <c r="B2" s="7" t="s">
        <v>2</v>
      </c>
      <c r="C2" s="21" t="s">
        <v>9</v>
      </c>
      <c r="D2" s="21" t="s">
        <v>10</v>
      </c>
      <c r="E2" s="21" t="s">
        <v>11</v>
      </c>
      <c r="F2" s="21" t="s">
        <v>9</v>
      </c>
      <c r="G2" s="21" t="s">
        <v>10</v>
      </c>
      <c r="H2" s="21" t="s">
        <v>11</v>
      </c>
      <c r="I2" s="22" t="s">
        <v>12</v>
      </c>
      <c r="J2" s="21" t="s">
        <v>9</v>
      </c>
    </row>
    <row r="3" spans="1:10" s="10" customFormat="1" ht="12.75" customHeight="1" thickBot="1" x14ac:dyDescent="0.25">
      <c r="A3" s="8" t="s">
        <v>3</v>
      </c>
      <c r="B3" s="9" t="s">
        <v>4</v>
      </c>
      <c r="C3" s="24" t="s">
        <v>13</v>
      </c>
      <c r="D3" s="24" t="s">
        <v>14</v>
      </c>
      <c r="E3" s="24" t="s">
        <v>15</v>
      </c>
      <c r="F3" s="24" t="s">
        <v>16</v>
      </c>
      <c r="G3" s="24" t="s">
        <v>17</v>
      </c>
      <c r="H3" s="24" t="s">
        <v>18</v>
      </c>
      <c r="I3" s="24" t="s">
        <v>19</v>
      </c>
      <c r="J3" s="24" t="s">
        <v>20</v>
      </c>
    </row>
    <row r="4" spans="1:10" s="10" customFormat="1" ht="12.75" customHeight="1" thickBot="1" x14ac:dyDescent="0.25">
      <c r="A4" s="6" t="str">
        <f>IF(A41 &lt; 100, CONCATENATE("SPRING ",D1), CONCATENATE("FALL ",D1))</f>
        <v>FALL 2021</v>
      </c>
      <c r="B4" s="9" t="s">
        <v>5</v>
      </c>
      <c r="C4" s="25" t="s">
        <v>21</v>
      </c>
      <c r="D4" s="25" t="s">
        <v>22</v>
      </c>
      <c r="E4" s="25" t="s">
        <v>23</v>
      </c>
      <c r="F4" s="25" t="s">
        <v>24</v>
      </c>
      <c r="G4" s="25" t="s">
        <v>25</v>
      </c>
      <c r="H4" s="25" t="s">
        <v>26</v>
      </c>
      <c r="I4" s="25" t="s">
        <v>27</v>
      </c>
      <c r="J4" s="25" t="s">
        <v>28</v>
      </c>
    </row>
    <row r="5" spans="1:10" s="10" customFormat="1" ht="12.75" hidden="1" customHeight="1" x14ac:dyDescent="0.2">
      <c r="A5" s="11">
        <v>209</v>
      </c>
      <c r="B5" s="12">
        <f>DATE($D$1-1,12,31)+A5</f>
        <v>44405</v>
      </c>
      <c r="C5" s="13"/>
      <c r="D5" s="14"/>
      <c r="E5" s="14"/>
      <c r="F5" s="14"/>
      <c r="G5" s="14"/>
      <c r="H5" s="14"/>
      <c r="I5" s="14"/>
      <c r="J5" s="14"/>
    </row>
    <row r="6" spans="1:10" s="10" customFormat="1" ht="12.75" hidden="1" customHeight="1" x14ac:dyDescent="0.2">
      <c r="A6" s="11">
        <v>210</v>
      </c>
      <c r="B6" s="15">
        <f t="shared" ref="B6:B51" si="0">DATE($D$1-1,12,31)+A6</f>
        <v>44406</v>
      </c>
      <c r="C6" s="16"/>
      <c r="D6" s="17"/>
      <c r="E6" s="17"/>
      <c r="F6" s="17"/>
      <c r="G6" s="17"/>
      <c r="H6" s="17"/>
      <c r="I6" s="17"/>
      <c r="J6" s="17"/>
    </row>
    <row r="7" spans="1:10" s="10" customFormat="1" ht="12.75" hidden="1" customHeight="1" x14ac:dyDescent="0.2">
      <c r="A7" s="11">
        <v>211</v>
      </c>
      <c r="B7" s="15">
        <f t="shared" si="0"/>
        <v>44407</v>
      </c>
      <c r="C7" s="16"/>
      <c r="D7" s="17"/>
      <c r="E7" s="17"/>
      <c r="F7" s="17"/>
      <c r="G7" s="17"/>
      <c r="H7" s="17"/>
      <c r="I7" s="17"/>
      <c r="J7" s="17"/>
    </row>
    <row r="8" spans="1:10" s="10" customFormat="1" ht="12.75" hidden="1" customHeight="1" x14ac:dyDescent="0.2">
      <c r="A8" s="11">
        <v>212</v>
      </c>
      <c r="B8" s="15">
        <f t="shared" si="0"/>
        <v>44408</v>
      </c>
      <c r="C8" s="16"/>
      <c r="D8" s="17"/>
      <c r="E8" s="17"/>
      <c r="F8" s="17"/>
      <c r="G8" s="17"/>
      <c r="H8" s="17"/>
      <c r="I8" s="17"/>
      <c r="J8" s="17"/>
    </row>
    <row r="9" spans="1:10" s="10" customFormat="1" ht="12.75" hidden="1" customHeight="1" x14ac:dyDescent="0.2">
      <c r="A9" s="11">
        <v>213</v>
      </c>
      <c r="B9" s="15">
        <f t="shared" si="0"/>
        <v>44409</v>
      </c>
      <c r="C9" s="16"/>
      <c r="D9" s="17"/>
      <c r="E9" s="17"/>
      <c r="F9" s="17"/>
      <c r="G9" s="17"/>
      <c r="H9" s="17"/>
      <c r="I9" s="17"/>
      <c r="J9" s="17"/>
    </row>
    <row r="10" spans="1:10" s="10" customFormat="1" ht="12.75" hidden="1" customHeight="1" x14ac:dyDescent="0.2">
      <c r="A10" s="11">
        <v>214</v>
      </c>
      <c r="B10" s="15">
        <f t="shared" si="0"/>
        <v>44410</v>
      </c>
      <c r="C10" s="16"/>
      <c r="D10" s="17"/>
      <c r="E10" s="17"/>
      <c r="F10" s="17"/>
      <c r="G10" s="17"/>
      <c r="H10" s="17"/>
      <c r="I10" s="17"/>
      <c r="J10" s="17"/>
    </row>
    <row r="11" spans="1:10" s="10" customFormat="1" ht="12.75" hidden="1" customHeight="1" x14ac:dyDescent="0.2">
      <c r="A11" s="11">
        <v>215</v>
      </c>
      <c r="B11" s="15">
        <f t="shared" si="0"/>
        <v>44411</v>
      </c>
      <c r="C11" s="16"/>
      <c r="D11" s="17"/>
      <c r="E11" s="17"/>
      <c r="F11" s="17"/>
      <c r="G11" s="17"/>
      <c r="H11" s="17"/>
      <c r="I11" s="17"/>
      <c r="J11" s="17"/>
    </row>
    <row r="12" spans="1:10" s="10" customFormat="1" ht="12.75" hidden="1" customHeight="1" x14ac:dyDescent="0.2">
      <c r="A12" s="11">
        <v>216</v>
      </c>
      <c r="B12" s="15">
        <f t="shared" si="0"/>
        <v>44412</v>
      </c>
      <c r="C12" s="16"/>
      <c r="D12" s="17"/>
      <c r="E12" s="17"/>
      <c r="F12" s="17"/>
      <c r="G12" s="17"/>
      <c r="H12" s="17"/>
      <c r="I12" s="17"/>
      <c r="J12" s="17"/>
    </row>
    <row r="13" spans="1:10" s="10" customFormat="1" ht="12.75" hidden="1" customHeight="1" x14ac:dyDescent="0.2">
      <c r="A13" s="11">
        <v>217</v>
      </c>
      <c r="B13" s="15">
        <f t="shared" si="0"/>
        <v>44413</v>
      </c>
      <c r="C13" s="16"/>
      <c r="D13" s="17"/>
      <c r="E13" s="17"/>
      <c r="F13" s="17"/>
      <c r="G13" s="17"/>
      <c r="H13" s="17"/>
      <c r="I13" s="17"/>
      <c r="J13" s="17"/>
    </row>
    <row r="14" spans="1:10" s="10" customFormat="1" ht="12.75" hidden="1" customHeight="1" x14ac:dyDescent="0.2">
      <c r="A14" s="11">
        <v>218</v>
      </c>
      <c r="B14" s="15">
        <f t="shared" si="0"/>
        <v>44414</v>
      </c>
      <c r="C14" s="16"/>
      <c r="D14" s="17"/>
      <c r="E14" s="17"/>
      <c r="F14" s="17"/>
      <c r="G14" s="17"/>
      <c r="H14" s="17"/>
      <c r="I14" s="17"/>
      <c r="J14" s="17"/>
    </row>
    <row r="15" spans="1:10" s="10" customFormat="1" ht="12.75" hidden="1" customHeight="1" x14ac:dyDescent="0.2">
      <c r="A15" s="11">
        <v>219</v>
      </c>
      <c r="B15" s="15">
        <f t="shared" si="0"/>
        <v>44415</v>
      </c>
      <c r="C15" s="16"/>
      <c r="D15" s="17"/>
      <c r="E15" s="17"/>
      <c r="F15" s="17"/>
      <c r="G15" s="17"/>
      <c r="H15" s="17"/>
      <c r="I15" s="17"/>
      <c r="J15" s="17"/>
    </row>
    <row r="16" spans="1:10" s="10" customFormat="1" ht="12.75" hidden="1" customHeight="1" x14ac:dyDescent="0.2">
      <c r="A16" s="11">
        <v>220</v>
      </c>
      <c r="B16" s="15">
        <f t="shared" si="0"/>
        <v>44416</v>
      </c>
      <c r="C16" s="16"/>
      <c r="D16" s="17"/>
      <c r="E16" s="17"/>
      <c r="F16" s="17"/>
      <c r="G16" s="17"/>
      <c r="H16" s="17"/>
      <c r="I16" s="17"/>
      <c r="J16" s="17"/>
    </row>
    <row r="17" spans="1:10" s="10" customFormat="1" ht="12.75" hidden="1" customHeight="1" x14ac:dyDescent="0.2">
      <c r="A17" s="11">
        <v>221</v>
      </c>
      <c r="B17" s="15">
        <f t="shared" si="0"/>
        <v>44417</v>
      </c>
      <c r="C17" s="16"/>
      <c r="D17" s="17"/>
      <c r="E17" s="17"/>
      <c r="F17" s="17"/>
      <c r="G17" s="17"/>
      <c r="H17" s="17"/>
      <c r="I17" s="17"/>
      <c r="J17" s="17"/>
    </row>
    <row r="18" spans="1:10" s="10" customFormat="1" ht="12.75" hidden="1" customHeight="1" x14ac:dyDescent="0.2">
      <c r="A18" s="11">
        <v>222</v>
      </c>
      <c r="B18" s="15">
        <f t="shared" si="0"/>
        <v>44418</v>
      </c>
      <c r="C18" s="16"/>
      <c r="D18" s="17"/>
      <c r="E18" s="17"/>
      <c r="F18" s="17"/>
      <c r="G18" s="17"/>
      <c r="H18" s="17"/>
      <c r="I18" s="17"/>
      <c r="J18" s="17"/>
    </row>
    <row r="19" spans="1:10" s="10" customFormat="1" ht="12.75" hidden="1" customHeight="1" x14ac:dyDescent="0.2">
      <c r="A19" s="11">
        <v>223</v>
      </c>
      <c r="B19" s="15">
        <f t="shared" si="0"/>
        <v>44419</v>
      </c>
      <c r="C19" s="16"/>
      <c r="D19" s="17"/>
      <c r="E19" s="17"/>
      <c r="F19" s="17"/>
      <c r="G19" s="17"/>
      <c r="H19" s="17"/>
      <c r="I19" s="17"/>
      <c r="J19" s="17"/>
    </row>
    <row r="20" spans="1:10" s="10" customFormat="1" ht="12.75" hidden="1" customHeight="1" x14ac:dyDescent="0.2">
      <c r="A20" s="11">
        <v>224</v>
      </c>
      <c r="B20" s="15">
        <f t="shared" si="0"/>
        <v>44420</v>
      </c>
      <c r="C20" s="16"/>
      <c r="D20" s="17"/>
      <c r="E20" s="17"/>
      <c r="F20" s="17"/>
      <c r="G20" s="17"/>
      <c r="H20" s="17"/>
      <c r="I20" s="17"/>
      <c r="J20" s="17"/>
    </row>
    <row r="21" spans="1:10" s="10" customFormat="1" ht="12.75" hidden="1" customHeight="1" x14ac:dyDescent="0.2">
      <c r="A21" s="11">
        <v>225</v>
      </c>
      <c r="B21" s="15">
        <f t="shared" si="0"/>
        <v>44421</v>
      </c>
      <c r="C21" s="16"/>
      <c r="D21" s="17"/>
      <c r="E21" s="17"/>
      <c r="F21" s="17"/>
      <c r="G21" s="17"/>
      <c r="H21" s="17"/>
      <c r="I21" s="17"/>
      <c r="J21" s="17"/>
    </row>
    <row r="22" spans="1:10" s="10" customFormat="1" ht="12.75" hidden="1" customHeight="1" x14ac:dyDescent="0.2">
      <c r="A22" s="11">
        <v>226</v>
      </c>
      <c r="B22" s="15">
        <f t="shared" si="0"/>
        <v>44422</v>
      </c>
      <c r="C22" s="16"/>
      <c r="D22" s="17"/>
      <c r="E22" s="17"/>
      <c r="F22" s="17"/>
      <c r="G22" s="17"/>
      <c r="H22" s="17"/>
      <c r="I22" s="17"/>
      <c r="J22" s="17"/>
    </row>
    <row r="23" spans="1:10" s="10" customFormat="1" ht="12.75" hidden="1" customHeight="1" x14ac:dyDescent="0.2">
      <c r="A23" s="11">
        <v>227</v>
      </c>
      <c r="B23" s="15">
        <f t="shared" si="0"/>
        <v>44423</v>
      </c>
      <c r="C23" s="16"/>
      <c r="D23" s="17"/>
      <c r="E23" s="17"/>
      <c r="F23" s="17"/>
      <c r="G23" s="17"/>
      <c r="H23" s="17"/>
      <c r="I23" s="17"/>
      <c r="J23" s="17"/>
    </row>
    <row r="24" spans="1:10" s="10" customFormat="1" ht="12.75" hidden="1" customHeight="1" x14ac:dyDescent="0.2">
      <c r="A24" s="11">
        <v>228</v>
      </c>
      <c r="B24" s="15">
        <f t="shared" si="0"/>
        <v>44424</v>
      </c>
      <c r="C24" s="16"/>
      <c r="D24" s="17"/>
      <c r="E24" s="17"/>
      <c r="F24" s="17"/>
      <c r="G24" s="17"/>
      <c r="H24" s="17"/>
      <c r="I24" s="17"/>
      <c r="J24" s="17"/>
    </row>
    <row r="25" spans="1:10" s="10" customFormat="1" ht="12.75" hidden="1" customHeight="1" x14ac:dyDescent="0.2">
      <c r="A25" s="11">
        <v>229</v>
      </c>
      <c r="B25" s="15">
        <f t="shared" si="0"/>
        <v>44425</v>
      </c>
      <c r="C25" s="16"/>
      <c r="D25" s="17"/>
      <c r="E25" s="17"/>
      <c r="F25" s="17"/>
      <c r="G25" s="17"/>
      <c r="H25" s="17"/>
      <c r="I25" s="17"/>
      <c r="J25" s="17"/>
    </row>
    <row r="26" spans="1:10" s="10" customFormat="1" ht="12.75" customHeight="1" x14ac:dyDescent="0.2">
      <c r="A26" s="11">
        <v>230</v>
      </c>
      <c r="B26" s="15">
        <f t="shared" si="0"/>
        <v>44426</v>
      </c>
      <c r="C26" s="16"/>
      <c r="D26" s="17"/>
      <c r="E26" s="17"/>
      <c r="F26" s="17"/>
      <c r="G26" s="17"/>
      <c r="H26" s="17"/>
      <c r="I26" s="17"/>
      <c r="J26" s="17"/>
    </row>
    <row r="27" spans="1:10" s="10" customFormat="1" ht="12.75" customHeight="1" x14ac:dyDescent="0.2">
      <c r="A27" s="11">
        <v>231</v>
      </c>
      <c r="B27" s="15">
        <f t="shared" si="0"/>
        <v>44427</v>
      </c>
      <c r="C27" s="16"/>
      <c r="D27" s="17"/>
      <c r="E27" s="17"/>
      <c r="F27" s="17"/>
      <c r="G27" s="17"/>
      <c r="H27" s="17"/>
      <c r="I27" s="17"/>
      <c r="J27" s="17"/>
    </row>
    <row r="28" spans="1:10" s="10" customFormat="1" ht="12.75" customHeight="1" x14ac:dyDescent="0.2">
      <c r="A28" s="11">
        <v>232</v>
      </c>
      <c r="B28" s="15">
        <f t="shared" si="0"/>
        <v>44428</v>
      </c>
      <c r="C28" s="16"/>
      <c r="D28" s="17"/>
      <c r="E28" s="17"/>
      <c r="F28" s="17"/>
      <c r="G28" s="17"/>
      <c r="H28" s="17"/>
      <c r="I28" s="17"/>
      <c r="J28" s="17"/>
    </row>
    <row r="29" spans="1:10" s="10" customFormat="1" ht="12.75" customHeight="1" x14ac:dyDescent="0.2">
      <c r="A29" s="11">
        <v>233</v>
      </c>
      <c r="B29" s="15">
        <f t="shared" si="0"/>
        <v>44429</v>
      </c>
      <c r="C29" s="16"/>
      <c r="D29" s="17"/>
      <c r="E29" s="17"/>
      <c r="F29" s="17"/>
      <c r="G29" s="17"/>
      <c r="H29" s="17"/>
      <c r="I29" s="17"/>
      <c r="J29" s="17"/>
    </row>
    <row r="30" spans="1:10" s="10" customFormat="1" ht="12.75" customHeight="1" x14ac:dyDescent="0.2">
      <c r="A30" s="11">
        <v>234</v>
      </c>
      <c r="B30" s="15">
        <f t="shared" si="0"/>
        <v>44430</v>
      </c>
      <c r="C30" s="16"/>
      <c r="D30" s="17"/>
      <c r="E30" s="17"/>
      <c r="F30" s="17"/>
      <c r="G30" s="17"/>
      <c r="H30" s="17"/>
      <c r="I30" s="17"/>
      <c r="J30" s="17"/>
    </row>
    <row r="31" spans="1:10" s="10" customFormat="1" ht="12.75" customHeight="1" x14ac:dyDescent="0.2">
      <c r="A31" s="11">
        <v>235</v>
      </c>
      <c r="B31" s="15">
        <f t="shared" si="0"/>
        <v>44431</v>
      </c>
      <c r="C31" s="16"/>
      <c r="D31" s="17"/>
      <c r="E31" s="17"/>
      <c r="F31" s="17"/>
      <c r="G31" s="17"/>
      <c r="H31" s="17"/>
      <c r="I31" s="17"/>
      <c r="J31" s="17"/>
    </row>
    <row r="32" spans="1:10" s="10" customFormat="1" ht="12.75" customHeight="1" x14ac:dyDescent="0.2">
      <c r="A32" s="11">
        <v>236</v>
      </c>
      <c r="B32" s="15">
        <f t="shared" si="0"/>
        <v>44432</v>
      </c>
      <c r="C32" s="16"/>
      <c r="D32" s="17"/>
      <c r="E32" s="17"/>
      <c r="F32" s="17"/>
      <c r="G32" s="17"/>
      <c r="H32" s="17"/>
      <c r="I32" s="17"/>
      <c r="J32" s="17"/>
    </row>
    <row r="33" spans="1:10" s="10" customFormat="1" ht="12.75" customHeight="1" x14ac:dyDescent="0.2">
      <c r="A33" s="11">
        <v>237</v>
      </c>
      <c r="B33" s="15">
        <f t="shared" si="0"/>
        <v>44433</v>
      </c>
      <c r="C33" s="19"/>
      <c r="D33" s="20"/>
      <c r="E33" s="20"/>
      <c r="F33" s="17"/>
      <c r="G33" s="17"/>
      <c r="H33" s="20"/>
      <c r="I33" s="17"/>
      <c r="J33" s="17"/>
    </row>
    <row r="34" spans="1:10" x14ac:dyDescent="0.25">
      <c r="A34" s="11">
        <v>238</v>
      </c>
      <c r="B34" s="15">
        <f t="shared" si="0"/>
        <v>44434</v>
      </c>
      <c r="C34" s="19"/>
      <c r="D34" s="20"/>
      <c r="E34" s="20"/>
      <c r="F34" s="17"/>
      <c r="G34" s="17"/>
      <c r="H34" s="20"/>
      <c r="I34" s="17"/>
      <c r="J34" s="17"/>
    </row>
    <row r="35" spans="1:10" x14ac:dyDescent="0.25">
      <c r="A35" s="11">
        <v>239</v>
      </c>
      <c r="B35" s="15">
        <f t="shared" si="0"/>
        <v>44435</v>
      </c>
      <c r="C35" s="30"/>
      <c r="D35" s="31"/>
      <c r="E35" s="32"/>
      <c r="F35" s="27" t="s">
        <v>29</v>
      </c>
      <c r="G35" s="31"/>
      <c r="H35" s="32"/>
      <c r="I35" s="17"/>
      <c r="J35" s="17"/>
    </row>
    <row r="36" spans="1:10" x14ac:dyDescent="0.25">
      <c r="A36" s="11">
        <v>240</v>
      </c>
      <c r="B36" s="15">
        <f t="shared" si="0"/>
        <v>44436</v>
      </c>
      <c r="C36" s="30"/>
      <c r="D36" s="31"/>
      <c r="E36" s="32"/>
      <c r="F36" s="27" t="s">
        <v>29</v>
      </c>
      <c r="G36" s="27" t="s">
        <v>30</v>
      </c>
      <c r="H36" s="32"/>
      <c r="I36" s="17"/>
      <c r="J36" s="17"/>
    </row>
    <row r="37" spans="1:10" ht="12.75" customHeight="1" x14ac:dyDescent="0.25">
      <c r="A37" s="11">
        <v>241</v>
      </c>
      <c r="B37" s="15">
        <f t="shared" si="0"/>
        <v>44437</v>
      </c>
      <c r="C37" s="30"/>
      <c r="D37" s="31"/>
      <c r="E37" s="32"/>
      <c r="F37" s="27" t="s">
        <v>29</v>
      </c>
      <c r="G37" s="27" t="s">
        <v>30</v>
      </c>
      <c r="H37" s="32"/>
      <c r="I37" s="17"/>
      <c r="J37" s="17"/>
    </row>
    <row r="38" spans="1:10" x14ac:dyDescent="0.25">
      <c r="A38" s="11">
        <v>242</v>
      </c>
      <c r="B38" s="15">
        <f t="shared" si="0"/>
        <v>44438</v>
      </c>
      <c r="C38" s="30"/>
      <c r="D38" s="27" t="s">
        <v>30</v>
      </c>
      <c r="E38" s="32"/>
      <c r="F38" s="27" t="s">
        <v>29</v>
      </c>
      <c r="G38" s="27" t="s">
        <v>30</v>
      </c>
      <c r="H38" s="32"/>
      <c r="I38" s="17"/>
      <c r="J38" s="17"/>
    </row>
    <row r="39" spans="1:10" x14ac:dyDescent="0.25">
      <c r="A39" s="11">
        <v>243</v>
      </c>
      <c r="B39" s="15">
        <f t="shared" si="0"/>
        <v>44439</v>
      </c>
      <c r="C39" s="30"/>
      <c r="D39" s="27" t="s">
        <v>30</v>
      </c>
      <c r="E39" s="32"/>
      <c r="F39" s="27" t="s">
        <v>29</v>
      </c>
      <c r="G39" s="27" t="s">
        <v>30</v>
      </c>
      <c r="H39" s="32"/>
      <c r="I39" s="17"/>
      <c r="J39" s="17"/>
    </row>
    <row r="40" spans="1:10" x14ac:dyDescent="0.25">
      <c r="A40" s="11">
        <v>244</v>
      </c>
      <c r="B40" s="15">
        <f t="shared" si="0"/>
        <v>44440</v>
      </c>
      <c r="C40" s="33"/>
      <c r="D40" s="27" t="s">
        <v>30</v>
      </c>
      <c r="E40" s="32"/>
      <c r="F40" s="27" t="s">
        <v>29</v>
      </c>
      <c r="G40" s="27" t="s">
        <v>30</v>
      </c>
      <c r="H40" s="32"/>
      <c r="I40" s="17"/>
      <c r="J40" s="17"/>
    </row>
    <row r="41" spans="1:10" x14ac:dyDescent="0.25">
      <c r="A41" s="11">
        <v>245</v>
      </c>
      <c r="B41" s="15">
        <f t="shared" si="0"/>
        <v>44441</v>
      </c>
      <c r="C41" s="38"/>
      <c r="D41" s="36" t="s">
        <v>34</v>
      </c>
      <c r="E41" s="34"/>
      <c r="F41" s="28"/>
      <c r="G41" s="36" t="s">
        <v>34</v>
      </c>
      <c r="H41" s="32"/>
      <c r="I41" s="17"/>
      <c r="J41" s="17"/>
    </row>
    <row r="42" spans="1:10" x14ac:dyDescent="0.25">
      <c r="A42" s="11">
        <v>246</v>
      </c>
      <c r="B42" s="15">
        <f t="shared" si="0"/>
        <v>44442</v>
      </c>
      <c r="C42" s="38"/>
      <c r="D42" s="36" t="s">
        <v>34</v>
      </c>
      <c r="E42" s="28"/>
      <c r="F42" s="28"/>
      <c r="G42" s="36" t="s">
        <v>34</v>
      </c>
      <c r="H42" s="32"/>
      <c r="I42" s="17"/>
      <c r="J42" s="17"/>
    </row>
    <row r="43" spans="1:10" x14ac:dyDescent="0.25">
      <c r="A43" s="11">
        <v>247</v>
      </c>
      <c r="B43" s="15">
        <f t="shared" si="0"/>
        <v>44443</v>
      </c>
      <c r="C43" s="29" t="s">
        <v>29</v>
      </c>
      <c r="D43" s="27" t="s">
        <v>30</v>
      </c>
      <c r="E43" s="28"/>
      <c r="F43" s="28"/>
      <c r="G43" s="27" t="s">
        <v>30</v>
      </c>
      <c r="H43" s="32"/>
      <c r="I43" s="17"/>
      <c r="J43" s="17"/>
    </row>
    <row r="44" spans="1:10" x14ac:dyDescent="0.25">
      <c r="A44" s="11">
        <v>248</v>
      </c>
      <c r="B44" s="15">
        <f t="shared" si="0"/>
        <v>44444</v>
      </c>
      <c r="C44" s="37" t="s">
        <v>34</v>
      </c>
      <c r="D44" s="28"/>
      <c r="E44" s="28"/>
      <c r="F44" s="28"/>
      <c r="G44" s="34"/>
      <c r="H44" s="32"/>
      <c r="I44" s="17"/>
      <c r="J44" s="17"/>
    </row>
    <row r="45" spans="1:10" x14ac:dyDescent="0.25">
      <c r="A45" s="11">
        <v>249</v>
      </c>
      <c r="B45" s="15">
        <f t="shared" si="0"/>
        <v>44445</v>
      </c>
      <c r="C45" s="37" t="s">
        <v>34</v>
      </c>
      <c r="D45" s="28"/>
      <c r="E45" s="28"/>
      <c r="F45" s="28"/>
      <c r="G45" s="34"/>
      <c r="H45" s="32"/>
      <c r="I45" s="17"/>
      <c r="J45" s="17"/>
    </row>
    <row r="46" spans="1:10" x14ac:dyDescent="0.25">
      <c r="A46" s="11">
        <v>250</v>
      </c>
      <c r="B46" s="15">
        <f t="shared" si="0"/>
        <v>44446</v>
      </c>
      <c r="C46" s="37" t="s">
        <v>34</v>
      </c>
      <c r="D46" s="28"/>
      <c r="E46" s="28"/>
      <c r="F46" s="28"/>
      <c r="G46" s="28"/>
      <c r="H46" s="34"/>
      <c r="I46" s="17"/>
      <c r="J46" s="17"/>
    </row>
    <row r="47" spans="1:10" x14ac:dyDescent="0.25">
      <c r="A47" s="11">
        <v>251</v>
      </c>
      <c r="B47" s="15">
        <f t="shared" si="0"/>
        <v>44447</v>
      </c>
      <c r="C47" s="37" t="s">
        <v>34</v>
      </c>
      <c r="D47" s="28"/>
      <c r="E47" s="28"/>
      <c r="F47" s="28"/>
      <c r="G47" s="28"/>
      <c r="H47" s="34"/>
      <c r="I47" s="17"/>
      <c r="J47" s="17"/>
    </row>
    <row r="48" spans="1:10" x14ac:dyDescent="0.25">
      <c r="A48" s="11">
        <v>252</v>
      </c>
      <c r="B48" s="15">
        <f t="shared" si="0"/>
        <v>44448</v>
      </c>
      <c r="C48" s="37" t="s">
        <v>34</v>
      </c>
      <c r="D48" s="28"/>
      <c r="E48" s="28"/>
      <c r="F48" s="28"/>
      <c r="G48" s="28"/>
      <c r="H48" s="34"/>
      <c r="I48" s="17"/>
      <c r="J48" s="17"/>
    </row>
    <row r="49" spans="1:10" x14ac:dyDescent="0.25">
      <c r="A49" s="11">
        <v>253</v>
      </c>
      <c r="B49" s="15">
        <f t="shared" si="0"/>
        <v>44449</v>
      </c>
      <c r="C49" s="37" t="s">
        <v>34</v>
      </c>
      <c r="D49" s="28"/>
      <c r="E49" s="28"/>
      <c r="F49" s="28"/>
      <c r="G49" s="28"/>
      <c r="H49" s="34"/>
      <c r="I49" s="17"/>
      <c r="J49" s="17"/>
    </row>
    <row r="50" spans="1:10" x14ac:dyDescent="0.25">
      <c r="A50" s="11">
        <v>254</v>
      </c>
      <c r="B50" s="15">
        <f t="shared" si="0"/>
        <v>44450</v>
      </c>
      <c r="C50" s="35"/>
      <c r="D50" s="28"/>
      <c r="E50" s="28"/>
      <c r="F50" s="28"/>
      <c r="G50" s="28"/>
      <c r="H50" s="34"/>
      <c r="I50" s="17"/>
      <c r="J50" s="17"/>
    </row>
    <row r="51" spans="1:10" x14ac:dyDescent="0.25">
      <c r="A51" s="11">
        <v>255</v>
      </c>
      <c r="B51" s="15">
        <f t="shared" si="0"/>
        <v>44451</v>
      </c>
      <c r="C51" s="35"/>
      <c r="D51" s="28"/>
      <c r="E51" s="28"/>
      <c r="F51" s="28"/>
      <c r="G51" s="28"/>
      <c r="H51" s="34"/>
      <c r="I51" s="17"/>
      <c r="J51" s="17"/>
    </row>
    <row r="53" spans="1:10" ht="15.75" thickBot="1" x14ac:dyDescent="0.3"/>
    <row r="54" spans="1:10" ht="12.75" customHeight="1" x14ac:dyDescent="0.25">
      <c r="D54" s="39" t="s">
        <v>6</v>
      </c>
      <c r="E54" s="40"/>
      <c r="F54" s="26"/>
    </row>
    <row r="55" spans="1:10" ht="13.5" customHeight="1" thickBot="1" x14ac:dyDescent="0.3">
      <c r="D55" s="41"/>
      <c r="E55" s="42"/>
    </row>
    <row r="56" spans="1:10" ht="15.75" thickTop="1" x14ac:dyDescent="0.25">
      <c r="D56" s="43" t="s">
        <v>31</v>
      </c>
      <c r="E56" s="44"/>
    </row>
    <row r="57" spans="1:10" x14ac:dyDescent="0.25">
      <c r="D57" s="45" t="s">
        <v>32</v>
      </c>
      <c r="E57" s="46"/>
    </row>
    <row r="58" spans="1:10" ht="15.75" thickBot="1" x14ac:dyDescent="0.3">
      <c r="D58" s="47" t="s">
        <v>33</v>
      </c>
      <c r="E58" s="48"/>
    </row>
  </sheetData>
  <mergeCells count="4">
    <mergeCell ref="D54:E55"/>
    <mergeCell ref="D56:E56"/>
    <mergeCell ref="D57:E57"/>
    <mergeCell ref="D58:E5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GOES-15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T. Ransom</dc:creator>
  <cp:lastModifiedBy>Kevin Ludlum</cp:lastModifiedBy>
  <dcterms:created xsi:type="dcterms:W3CDTF">2020-09-01T16:09:19Z</dcterms:created>
  <dcterms:modified xsi:type="dcterms:W3CDTF">2021-08-19T12:20:02Z</dcterms:modified>
</cp:coreProperties>
</file>